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 感染楼热水管等项目" sheetId="2" r:id="rId1"/>
  </sheets>
  <calcPr calcId="144525"/>
</workbook>
</file>

<file path=xl/sharedStrings.xml><?xml version="1.0" encoding="utf-8"?>
<sst xmlns="http://schemas.openxmlformats.org/spreadsheetml/2006/main" count="128" uniqueCount="87">
  <si>
    <t>滇南中心医院（红河哈尼族彝族自治州第一人民医院）                            感染楼热水系统维修项目清单</t>
  </si>
  <si>
    <t>序号</t>
  </si>
  <si>
    <t>产品名称</t>
  </si>
  <si>
    <t>规格参数(特性表述）</t>
  </si>
  <si>
    <t>单位</t>
  </si>
  <si>
    <t>数量</t>
  </si>
  <si>
    <t>单价</t>
  </si>
  <si>
    <t>金额</t>
  </si>
  <si>
    <t>使用科室</t>
  </si>
  <si>
    <t>备注</t>
  </si>
  <si>
    <t>一</t>
  </si>
  <si>
    <t>太阳能管支架加固</t>
  </si>
  <si>
    <t>元</t>
  </si>
  <si>
    <t>50*50*3角铁</t>
  </si>
  <si>
    <t>1.名称:角铁
2.材质:钢质
3.型号、规格:50*50*3
4.连接形式:焊接</t>
  </si>
  <si>
    <t>kg</t>
  </si>
  <si>
    <t>油漆</t>
  </si>
  <si>
    <t>1.名称:油漆
2.颜色：银灰色
3.涂刷形式:人工</t>
  </si>
  <si>
    <t>桶</t>
  </si>
  <si>
    <t>二</t>
  </si>
  <si>
    <t>热水回水系统维修</t>
  </si>
  <si>
    <t>增加自动排水阀</t>
  </si>
  <si>
    <t>1.名称:自动排水阀
2.材质:铸钢
3.型号、规格:DN80
4.连接形式:法兰连接</t>
  </si>
  <si>
    <t>组</t>
  </si>
  <si>
    <t>自动回收系统</t>
  </si>
  <si>
    <t>1.名称:自动回水系统
2.材质:铸钢
3.型号、规格:管径DN32、配电柜及设备一套
4.连接形式:热熔</t>
  </si>
  <si>
    <t>套</t>
  </si>
  <si>
    <t>三</t>
  </si>
  <si>
    <t>热水供水系统维修</t>
  </si>
  <si>
    <t>增加自动排气阀</t>
  </si>
  <si>
    <t xml:space="preserve">1.名称:自动排气阀
2.安装部位:热供水管
3.介质:热水
</t>
  </si>
  <si>
    <t>压力表</t>
  </si>
  <si>
    <t xml:space="preserve">1.名称:压力表
2.安装部位:热供水管
3.介质:热水
</t>
  </si>
  <si>
    <t>更换增压泵</t>
  </si>
  <si>
    <t xml:space="preserve">1.名称:增压泵
2.安装部位:热供水管
3.功率:1.5KW               4.其它:含动力电安装
</t>
  </si>
  <si>
    <t>四</t>
  </si>
  <si>
    <t>热水保温水池维修</t>
  </si>
  <si>
    <t>保温水池维修</t>
  </si>
  <si>
    <t>1.名称:保温水池维修
2.材质：不锈钢
3.维修形式:人工焊接</t>
  </si>
  <si>
    <t>五</t>
  </si>
  <si>
    <t>空气能维修</t>
  </si>
  <si>
    <t>空气能设备自动工作维修</t>
  </si>
  <si>
    <t>1.名称:空气能维修
2.材质：铸铁
3.维修形式:人工换配件</t>
  </si>
  <si>
    <t>六</t>
  </si>
  <si>
    <t>感染楼热水改造总合计</t>
  </si>
  <si>
    <r>
      <rPr>
        <b/>
        <sz val="11"/>
        <color theme="1"/>
        <rFont val="宋体"/>
        <charset val="134"/>
        <scheme val="minor"/>
      </rPr>
      <t>一+二+</t>
    </r>
    <r>
      <rPr>
        <b/>
        <sz val="11"/>
        <color theme="1"/>
        <rFont val="宋体"/>
        <charset val="134"/>
      </rPr>
      <t>…</t>
    </r>
    <r>
      <rPr>
        <b/>
        <sz val="11"/>
        <color theme="1"/>
        <rFont val="宋体"/>
        <charset val="134"/>
        <scheme val="minor"/>
      </rPr>
      <t>五</t>
    </r>
  </si>
  <si>
    <t>感染科</t>
  </si>
  <si>
    <t>云南省滇南中心医院（红河哈尼族彝族自治州第一人民医院）-污水处理站购买（维修）设备清单表</t>
  </si>
  <si>
    <t>污水处理站合计</t>
  </si>
  <si>
    <t>污水站</t>
  </si>
  <si>
    <t>立式污水泵</t>
  </si>
  <si>
    <t xml:space="preserve">1.名称:污水泵
2.安装部位:污水处理站
3.规格型号:功率4KW，扬程10m，管径100mm               
</t>
  </si>
  <si>
    <t>不锈钢止回阀</t>
  </si>
  <si>
    <t>1、名称：不锈钢止回阀，2、规格型号：管径100mm，3、产地：上海</t>
  </si>
  <si>
    <t>个</t>
  </si>
  <si>
    <t>维修清淤设备</t>
  </si>
  <si>
    <t xml:space="preserve">1.名称:清淤设备
2.维修方式:人工维修
3.工艺:拆除原设备，清理设备更换轴承等配件
</t>
  </si>
  <si>
    <t>云南省滇南中心医院（红河哈尼族彝族自治州第一人民医院）-职工食堂员工宿舍改造清单表</t>
  </si>
  <si>
    <t>员工宿舍改造合计</t>
  </si>
  <si>
    <t>职工食堂</t>
  </si>
  <si>
    <t>排风设施</t>
  </si>
  <si>
    <t>1.名称：排风机；2.规格及型号：超静音型1000风量新风机  ( JZJY-100D)</t>
  </si>
  <si>
    <t>台</t>
  </si>
  <si>
    <t>风管安装</t>
  </si>
  <si>
    <t>1.规格型号：DN200pvc风管，2.施工工艺：含开洞，拆除吊顶及恢复</t>
  </si>
  <si>
    <t>m</t>
  </si>
  <si>
    <t>新风系统直接</t>
  </si>
  <si>
    <t>1.名称：直接；2.型号：DN200PVC</t>
  </si>
  <si>
    <t>新风系统三通</t>
  </si>
  <si>
    <t>1.名称：三通；2.型号：DN200mmPVC</t>
  </si>
  <si>
    <t>洗漱台（1m2以外）</t>
  </si>
  <si>
    <t>1.部位:洗手台
2.材料品种、规格、颜色:20mm厚白色人造石饰面，包含开槽磨边、洗手盆位置开孔
3.支架、配件品种、规格:L50X50X5镀锌角钢架</t>
  </si>
  <si>
    <t>m2</t>
  </si>
  <si>
    <t>洗涤盆</t>
  </si>
  <si>
    <t>1.名称:洗涤盆1
2.材质:陶瓷
3.组装形式:成套
4.附件名称、数量:含配套五金、给排水管及水龙头</t>
  </si>
  <si>
    <t>检修口</t>
  </si>
  <si>
    <t>1.名称:检修口
2.型号:铝扣板
3.规格:600mm×600mm</t>
  </si>
  <si>
    <t>金属纱门</t>
  </si>
  <si>
    <t>1.外围尺寸:综合
2.框材质:铝合金
3.窗纱材料品种、规格:铝合金防盗纱门，含五金配件</t>
  </si>
  <si>
    <t>㎡</t>
  </si>
  <si>
    <t>云南省滇南中心医院（红河哈尼族彝族自治州第一人民医院）-120救护车橡胶装饰清单表</t>
  </si>
  <si>
    <t>120救护车橡胶装饰合计</t>
  </si>
  <si>
    <t>急诊科</t>
  </si>
  <si>
    <t>救护车橡胶装饰</t>
  </si>
  <si>
    <t>1.基层：原车基层
2.粘结层厚度、材料种类:聚氨酯胶水；
3.面层材料品种、规格、颜色:2mm厚橡胶，颜色及品牌：德国诺拉橡胶，蓝色</t>
  </si>
  <si>
    <t>辆</t>
  </si>
  <si>
    <t>以上项目总合计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</si>
</sst>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9" fillId="17" borderId="1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left" vertical="center" wrapText="1"/>
    </xf>
    <xf numFmtId="0" fontId="7" fillId="3" borderId="2" xfId="51" applyFont="1" applyFill="1" applyBorder="1" applyAlignment="1">
      <alignment horizontal="center" vertical="center" wrapText="1"/>
    </xf>
    <xf numFmtId="177" fontId="7" fillId="3" borderId="4" xfId="51" applyNumberFormat="1" applyFont="1" applyFill="1" applyBorder="1" applyAlignment="1">
      <alignment horizontal="center" vertical="center" wrapText="1"/>
    </xf>
    <xf numFmtId="177" fontId="6" fillId="2" borderId="3" xfId="49" applyNumberFormat="1" applyFont="1" applyFill="1" applyBorder="1" applyAlignment="1">
      <alignment horizontal="center" vertical="center" wrapText="1"/>
    </xf>
    <xf numFmtId="177" fontId="6" fillId="4" borderId="5" xfId="52" applyNumberFormat="1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left" vertical="center" wrapText="1"/>
    </xf>
    <xf numFmtId="177" fontId="6" fillId="2" borderId="6" xfId="49" applyNumberFormat="1" applyFont="1" applyFill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7" fontId="0" fillId="0" borderId="2" xfId="5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8" xfId="49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left" vertical="center" wrapText="1"/>
    </xf>
    <xf numFmtId="0" fontId="7" fillId="3" borderId="10" xfId="51" applyFont="1" applyFill="1" applyBorder="1" applyAlignment="1">
      <alignment horizontal="center" vertical="center" wrapText="1"/>
    </xf>
    <xf numFmtId="177" fontId="7" fillId="3" borderId="11" xfId="51" applyNumberFormat="1" applyFont="1" applyFill="1" applyBorder="1" applyAlignment="1">
      <alignment horizontal="center" vertical="center" wrapText="1"/>
    </xf>
    <xf numFmtId="177" fontId="6" fillId="2" borderId="8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177" fontId="7" fillId="3" borderId="2" xfId="51" applyNumberFormat="1" applyFont="1" applyFill="1" applyBorder="1" applyAlignment="1">
      <alignment horizontal="center" vertical="center" wrapText="1"/>
    </xf>
    <xf numFmtId="177" fontId="6" fillId="2" borderId="2" xfId="49" applyNumberFormat="1" applyFont="1" applyFill="1" applyBorder="1" applyAlignment="1">
      <alignment horizontal="center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center" vertical="center"/>
    </xf>
    <xf numFmtId="0" fontId="9" fillId="0" borderId="5" xfId="52" applyFont="1" applyFill="1" applyBorder="1" applyAlignment="1">
      <alignment horizontal="center" vertical="center" wrapText="1"/>
    </xf>
    <xf numFmtId="0" fontId="9" fillId="0" borderId="12" xfId="52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77" fontId="5" fillId="5" borderId="2" xfId="0" applyNumberFormat="1" applyFont="1" applyFill="1" applyBorder="1" applyAlignment="1">
      <alignment horizontal="center" vertical="center" wrapText="1"/>
    </xf>
    <xf numFmtId="177" fontId="5" fillId="0" borderId="2" xfId="52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right" vertical="center" wrapText="1"/>
    </xf>
    <xf numFmtId="0" fontId="6" fillId="4" borderId="2" xfId="52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5" fillId="0" borderId="2" xfId="52" applyFont="1" applyFill="1" applyBorder="1" applyAlignment="1">
      <alignment horizontal="center" vertical="center" wrapText="1"/>
    </xf>
    <xf numFmtId="177" fontId="5" fillId="0" borderId="2" xfId="53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2" fillId="0" borderId="13" xfId="49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2" xfId="54" applyNumberFormat="1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3" fillId="0" borderId="2" xfId="54" applyNumberFormat="1" applyFont="1" applyFill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justify" vertical="center" wrapText="1"/>
    </xf>
    <xf numFmtId="0" fontId="5" fillId="0" borderId="4" xfId="52" applyFont="1" applyFill="1" applyBorder="1" applyAlignment="1">
      <alignment horizontal="justify" vertical="center" wrapText="1"/>
    </xf>
    <xf numFmtId="0" fontId="5" fillId="0" borderId="4" xfId="52" applyFont="1" applyFill="1" applyBorder="1" applyAlignment="1">
      <alignment horizontal="center" vertical="center" wrapText="1"/>
    </xf>
    <xf numFmtId="176" fontId="5" fillId="0" borderId="4" xfId="52" applyNumberFormat="1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left" vertical="center" wrapText="1"/>
    </xf>
    <xf numFmtId="0" fontId="6" fillId="0" borderId="6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13" xfId="49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 wrapText="1"/>
    </xf>
    <xf numFmtId="0" fontId="6" fillId="4" borderId="2" xfId="54" applyFont="1" applyFill="1" applyBorder="1" applyAlignment="1">
      <alignment horizontal="center" vertical="center"/>
    </xf>
    <xf numFmtId="176" fontId="6" fillId="4" borderId="5" xfId="54" applyNumberFormat="1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 wrapText="1"/>
    </xf>
    <xf numFmtId="176" fontId="5" fillId="0" borderId="2" xfId="5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9" fillId="0" borderId="13" xfId="52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5" xfId="52"/>
    <cellStyle name="常规 7" xfId="53"/>
    <cellStyle name="常规_创艺装饰公司预算定额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4" workbookViewId="0">
      <selection activeCell="H47" sqref="H47"/>
    </sheetView>
  </sheetViews>
  <sheetFormatPr defaultColWidth="8.89166666666667" defaultRowHeight="13.5"/>
  <cols>
    <col min="1" max="1" width="5.89166666666667" style="1" customWidth="1"/>
    <col min="2" max="2" width="12.775" style="1" customWidth="1"/>
    <col min="3" max="3" width="24.5583333333333" customWidth="1"/>
    <col min="4" max="4" width="5.225" style="1" customWidth="1"/>
    <col min="5" max="5" width="10.775" style="2"/>
    <col min="6" max="6" width="8.89166666666667" style="2"/>
    <col min="7" max="7" width="13.1083333333333" style="2"/>
    <col min="8" max="8" width="8.89166666666667" style="1"/>
    <col min="11" max="12" width="9.66666666666667"/>
  </cols>
  <sheetData>
    <row r="1" ht="45" customHeight="1" spans="1:9">
      <c r="A1" s="3" t="s">
        <v>0</v>
      </c>
      <c r="B1" s="4"/>
      <c r="C1" s="3"/>
      <c r="D1" s="3"/>
      <c r="E1" s="5"/>
      <c r="F1" s="5"/>
      <c r="G1" s="5"/>
      <c r="H1" s="3"/>
      <c r="I1" s="3"/>
    </row>
    <row r="2" ht="25.05" customHeight="1" spans="1:9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ht="29" customHeight="1" spans="1:9">
      <c r="A3" s="6" t="s">
        <v>10</v>
      </c>
      <c r="B3" s="7" t="s">
        <v>11</v>
      </c>
      <c r="C3" s="11"/>
      <c r="D3" s="12" t="s">
        <v>12</v>
      </c>
      <c r="E3" s="13"/>
      <c r="F3" s="13"/>
      <c r="G3" s="14"/>
      <c r="H3" s="15"/>
      <c r="I3" s="89"/>
    </row>
    <row r="4" ht="45" spans="1:9">
      <c r="A4" s="16">
        <v>1</v>
      </c>
      <c r="B4" s="17" t="s">
        <v>13</v>
      </c>
      <c r="C4" s="18" t="s">
        <v>14</v>
      </c>
      <c r="D4" s="19" t="s">
        <v>15</v>
      </c>
      <c r="E4" s="20">
        <f>32*20*2.332</f>
        <v>1492.48</v>
      </c>
      <c r="F4" s="21"/>
      <c r="G4" s="22"/>
      <c r="H4" s="15"/>
      <c r="I4" s="89"/>
    </row>
    <row r="5" ht="33.75" spans="1:9">
      <c r="A5" s="16">
        <v>2</v>
      </c>
      <c r="B5" s="17" t="s">
        <v>16</v>
      </c>
      <c r="C5" s="18" t="s">
        <v>17</v>
      </c>
      <c r="D5" s="19" t="s">
        <v>18</v>
      </c>
      <c r="E5" s="20">
        <v>3</v>
      </c>
      <c r="F5" s="21"/>
      <c r="G5" s="22"/>
      <c r="H5" s="15"/>
      <c r="I5" s="89"/>
    </row>
    <row r="6" ht="30.3" customHeight="1" spans="1:9">
      <c r="A6" s="6" t="s">
        <v>19</v>
      </c>
      <c r="B6" s="7" t="s">
        <v>20</v>
      </c>
      <c r="C6" s="11"/>
      <c r="D6" s="12" t="s">
        <v>12</v>
      </c>
      <c r="E6" s="13"/>
      <c r="F6" s="13"/>
      <c r="G6" s="14"/>
      <c r="H6" s="15"/>
      <c r="I6" s="89"/>
    </row>
    <row r="7" ht="52" customHeight="1" spans="1:9">
      <c r="A7" s="16">
        <v>1</v>
      </c>
      <c r="B7" s="17" t="s">
        <v>21</v>
      </c>
      <c r="C7" s="18" t="s">
        <v>22</v>
      </c>
      <c r="D7" s="19" t="s">
        <v>23</v>
      </c>
      <c r="E7" s="20">
        <v>1</v>
      </c>
      <c r="F7" s="21"/>
      <c r="G7" s="22"/>
      <c r="H7" s="15"/>
      <c r="I7" s="89"/>
    </row>
    <row r="8" ht="62" customHeight="1" spans="1:9">
      <c r="A8" s="16">
        <v>3</v>
      </c>
      <c r="B8" s="17" t="s">
        <v>24</v>
      </c>
      <c r="C8" s="18" t="s">
        <v>25</v>
      </c>
      <c r="D8" s="19" t="s">
        <v>26</v>
      </c>
      <c r="E8" s="20">
        <v>1</v>
      </c>
      <c r="F8" s="21"/>
      <c r="G8" s="22"/>
      <c r="H8" s="15"/>
      <c r="I8" s="89"/>
    </row>
    <row r="9" ht="22.5" spans="1:9">
      <c r="A9" s="16" t="s">
        <v>27</v>
      </c>
      <c r="B9" s="23" t="s">
        <v>28</v>
      </c>
      <c r="C9" s="24"/>
      <c r="D9" s="19"/>
      <c r="E9" s="20"/>
      <c r="F9" s="25"/>
      <c r="G9" s="26"/>
      <c r="H9" s="27"/>
      <c r="I9" s="89"/>
    </row>
    <row r="10" ht="36" customHeight="1" spans="1:9">
      <c r="A10" s="28">
        <v>1</v>
      </c>
      <c r="B10" s="29" t="s">
        <v>29</v>
      </c>
      <c r="C10" s="30" t="s">
        <v>30</v>
      </c>
      <c r="D10" s="31" t="s">
        <v>23</v>
      </c>
      <c r="E10" s="32">
        <v>1</v>
      </c>
      <c r="F10" s="33"/>
      <c r="G10" s="22"/>
      <c r="H10" s="27"/>
      <c r="I10" s="89"/>
    </row>
    <row r="11" ht="39.6" customHeight="1" spans="1:9">
      <c r="A11" s="28">
        <v>2</v>
      </c>
      <c r="B11" s="34" t="s">
        <v>31</v>
      </c>
      <c r="C11" s="30" t="s">
        <v>32</v>
      </c>
      <c r="D11" s="19" t="s">
        <v>23</v>
      </c>
      <c r="E11" s="35">
        <v>1</v>
      </c>
      <c r="F11" s="36"/>
      <c r="G11" s="22"/>
      <c r="H11" s="27"/>
      <c r="I11" s="89"/>
    </row>
    <row r="12" ht="56.25" spans="1:9">
      <c r="A12" s="28">
        <v>3</v>
      </c>
      <c r="B12" s="37" t="s">
        <v>33</v>
      </c>
      <c r="C12" s="30" t="s">
        <v>34</v>
      </c>
      <c r="D12" s="31" t="s">
        <v>23</v>
      </c>
      <c r="E12" s="35">
        <v>2</v>
      </c>
      <c r="F12" s="36"/>
      <c r="G12" s="22"/>
      <c r="H12" s="27"/>
      <c r="I12" s="89"/>
    </row>
    <row r="13" ht="22.5" spans="1:9">
      <c r="A13" s="16" t="s">
        <v>35</v>
      </c>
      <c r="B13" s="38" t="s">
        <v>36</v>
      </c>
      <c r="C13" s="24"/>
      <c r="D13" s="19"/>
      <c r="E13" s="20"/>
      <c r="F13" s="25"/>
      <c r="G13" s="26"/>
      <c r="H13" s="27"/>
      <c r="I13" s="89"/>
    </row>
    <row r="14" ht="37" customHeight="1" spans="1:9">
      <c r="A14" s="28"/>
      <c r="B14" s="34" t="s">
        <v>37</v>
      </c>
      <c r="C14" s="18" t="s">
        <v>38</v>
      </c>
      <c r="D14" s="19" t="s">
        <v>26</v>
      </c>
      <c r="E14" s="35">
        <v>1</v>
      </c>
      <c r="F14" s="36"/>
      <c r="G14" s="22"/>
      <c r="H14" s="27"/>
      <c r="I14" s="89"/>
    </row>
    <row r="15" spans="1:9">
      <c r="A15" s="16" t="s">
        <v>39</v>
      </c>
      <c r="B15" s="38" t="s">
        <v>40</v>
      </c>
      <c r="C15" s="24"/>
      <c r="D15" s="19"/>
      <c r="E15" s="20"/>
      <c r="F15" s="25"/>
      <c r="G15" s="26"/>
      <c r="H15" s="27"/>
      <c r="I15" s="89"/>
    </row>
    <row r="16" ht="37" customHeight="1" spans="1:9">
      <c r="A16" s="28"/>
      <c r="B16" s="34" t="s">
        <v>41</v>
      </c>
      <c r="C16" s="18" t="s">
        <v>42</v>
      </c>
      <c r="D16" s="19" t="s">
        <v>26</v>
      </c>
      <c r="E16" s="35">
        <v>1</v>
      </c>
      <c r="F16" s="36"/>
      <c r="G16" s="22"/>
      <c r="H16" s="27"/>
      <c r="I16" s="89"/>
    </row>
    <row r="17" ht="28.05" customHeight="1" spans="1:9">
      <c r="A17" s="39" t="s">
        <v>43</v>
      </c>
      <c r="B17" s="40" t="s">
        <v>44</v>
      </c>
      <c r="C17" s="41" t="s">
        <v>45</v>
      </c>
      <c r="D17" s="39" t="s">
        <v>12</v>
      </c>
      <c r="E17" s="42"/>
      <c r="F17" s="42"/>
      <c r="G17" s="42"/>
      <c r="H17" s="42" t="s">
        <v>46</v>
      </c>
      <c r="I17" s="41"/>
    </row>
    <row r="18" ht="48" customHeight="1" spans="1:9">
      <c r="A18" s="43" t="s">
        <v>47</v>
      </c>
      <c r="B18" s="44"/>
      <c r="C18" s="44"/>
      <c r="D18" s="44"/>
      <c r="E18" s="44"/>
      <c r="F18" s="44"/>
      <c r="G18" s="44"/>
      <c r="H18" s="44"/>
      <c r="I18" s="90"/>
    </row>
    <row r="19" ht="25.05" customHeight="1" spans="1:9">
      <c r="A19" s="6" t="s">
        <v>1</v>
      </c>
      <c r="B19" s="7" t="s">
        <v>2</v>
      </c>
      <c r="C19" s="8" t="s">
        <v>3</v>
      </c>
      <c r="D19" s="6" t="s">
        <v>4</v>
      </c>
      <c r="E19" s="9" t="s">
        <v>5</v>
      </c>
      <c r="F19" s="9" t="s">
        <v>6</v>
      </c>
      <c r="G19" s="9" t="s">
        <v>7</v>
      </c>
      <c r="H19" s="10" t="s">
        <v>8</v>
      </c>
      <c r="I19" s="10" t="s">
        <v>9</v>
      </c>
    </row>
    <row r="20" spans="1:9">
      <c r="A20" s="45"/>
      <c r="B20" s="46" t="s">
        <v>48</v>
      </c>
      <c r="C20" s="46"/>
      <c r="D20" s="45"/>
      <c r="E20" s="47"/>
      <c r="F20" s="48"/>
      <c r="G20" s="47"/>
      <c r="H20" s="10" t="s">
        <v>49</v>
      </c>
      <c r="I20" s="10"/>
    </row>
    <row r="21" ht="45" customHeight="1" spans="1:9">
      <c r="A21" s="49">
        <v>1</v>
      </c>
      <c r="B21" s="50" t="s">
        <v>50</v>
      </c>
      <c r="C21" s="30" t="s">
        <v>51</v>
      </c>
      <c r="D21" s="49" t="s">
        <v>26</v>
      </c>
      <c r="E21" s="51">
        <v>2</v>
      </c>
      <c r="F21" s="52"/>
      <c r="G21" s="53"/>
      <c r="H21" s="54"/>
      <c r="I21" s="89"/>
    </row>
    <row r="22" ht="34" customHeight="1" spans="1:9">
      <c r="A22" s="49">
        <v>2</v>
      </c>
      <c r="B22" s="55" t="s">
        <v>52</v>
      </c>
      <c r="C22" s="56" t="s">
        <v>53</v>
      </c>
      <c r="D22" s="57" t="s">
        <v>54</v>
      </c>
      <c r="E22" s="58">
        <v>4</v>
      </c>
      <c r="F22" s="58"/>
      <c r="G22" s="53"/>
      <c r="H22" s="54"/>
      <c r="I22" s="89"/>
    </row>
    <row r="23" ht="56.25" spans="1:9">
      <c r="A23" s="49">
        <v>3</v>
      </c>
      <c r="B23" s="59" t="s">
        <v>55</v>
      </c>
      <c r="C23" s="59" t="s">
        <v>56</v>
      </c>
      <c r="D23" s="49" t="s">
        <v>26</v>
      </c>
      <c r="E23" s="51">
        <v>1</v>
      </c>
      <c r="F23" s="52"/>
      <c r="G23" s="53"/>
      <c r="H23" s="54"/>
      <c r="I23" s="89"/>
    </row>
    <row r="24" ht="47" customHeight="1" spans="1:9">
      <c r="A24" s="43" t="s">
        <v>57</v>
      </c>
      <c r="B24" s="44"/>
      <c r="C24" s="44"/>
      <c r="D24" s="44"/>
      <c r="E24" s="44"/>
      <c r="F24" s="44"/>
      <c r="G24" s="44"/>
      <c r="H24" s="44"/>
      <c r="I24" s="90"/>
    </row>
    <row r="25" ht="40" customHeight="1" spans="1:9">
      <c r="A25" s="6" t="s">
        <v>1</v>
      </c>
      <c r="B25" s="7" t="s">
        <v>2</v>
      </c>
      <c r="C25" s="8" t="s">
        <v>3</v>
      </c>
      <c r="D25" s="6" t="s">
        <v>4</v>
      </c>
      <c r="E25" s="9" t="s">
        <v>5</v>
      </c>
      <c r="F25" s="9" t="s">
        <v>6</v>
      </c>
      <c r="G25" s="9" t="s">
        <v>7</v>
      </c>
      <c r="H25" s="10" t="s">
        <v>8</v>
      </c>
      <c r="I25" s="10" t="s">
        <v>9</v>
      </c>
    </row>
    <row r="26" ht="22.5" spans="1:9">
      <c r="A26" s="45"/>
      <c r="B26" s="60" t="s">
        <v>58</v>
      </c>
      <c r="C26" s="46"/>
      <c r="D26" s="45"/>
      <c r="E26" s="47"/>
      <c r="F26" s="48"/>
      <c r="G26" s="47"/>
      <c r="H26" s="10" t="s">
        <v>59</v>
      </c>
      <c r="I26" s="10"/>
    </row>
    <row r="27" ht="33.75" spans="1:9">
      <c r="A27" s="49">
        <v>1</v>
      </c>
      <c r="B27" s="61" t="s">
        <v>60</v>
      </c>
      <c r="C27" s="62" t="s">
        <v>61</v>
      </c>
      <c r="D27" s="63" t="s">
        <v>62</v>
      </c>
      <c r="E27" s="64">
        <v>1</v>
      </c>
      <c r="F27" s="65"/>
      <c r="G27" s="66"/>
      <c r="H27" s="54"/>
      <c r="I27" s="89"/>
    </row>
    <row r="28" ht="22.5" spans="1:9">
      <c r="A28" s="49">
        <v>2</v>
      </c>
      <c r="B28" s="61" t="s">
        <v>63</v>
      </c>
      <c r="C28" s="62" t="s">
        <v>64</v>
      </c>
      <c r="D28" s="63" t="s">
        <v>65</v>
      </c>
      <c r="E28" s="64">
        <f>8.4*6+2*4</f>
        <v>58.4</v>
      </c>
      <c r="F28" s="65"/>
      <c r="G28" s="66"/>
      <c r="H28" s="54"/>
      <c r="I28" s="89"/>
    </row>
    <row r="29" spans="1:9">
      <c r="A29" s="67">
        <v>3</v>
      </c>
      <c r="B29" s="68" t="s">
        <v>66</v>
      </c>
      <c r="C29" s="69" t="s">
        <v>67</v>
      </c>
      <c r="D29" s="70" t="s">
        <v>54</v>
      </c>
      <c r="E29" s="71">
        <v>6</v>
      </c>
      <c r="F29" s="71"/>
      <c r="G29" s="71"/>
      <c r="H29" s="54"/>
      <c r="I29" s="89"/>
    </row>
    <row r="30" ht="22.5" spans="1:9">
      <c r="A30" s="67">
        <v>4</v>
      </c>
      <c r="B30" s="68" t="s">
        <v>68</v>
      </c>
      <c r="C30" s="69" t="s">
        <v>69</v>
      </c>
      <c r="D30" s="70" t="s">
        <v>54</v>
      </c>
      <c r="E30" s="71">
        <v>2</v>
      </c>
      <c r="F30" s="71"/>
      <c r="G30" s="71"/>
      <c r="H30" s="54"/>
      <c r="I30" s="89"/>
    </row>
    <row r="31" ht="67.5" spans="1:9">
      <c r="A31" s="49">
        <v>5</v>
      </c>
      <c r="B31" s="72" t="s">
        <v>70</v>
      </c>
      <c r="C31" s="18" t="s">
        <v>71</v>
      </c>
      <c r="D31" s="17" t="s">
        <v>72</v>
      </c>
      <c r="E31" s="64">
        <v>2.16</v>
      </c>
      <c r="F31" s="21"/>
      <c r="G31" s="66"/>
      <c r="H31" s="54"/>
      <c r="I31" s="89"/>
    </row>
    <row r="32" ht="56.25" spans="1:9">
      <c r="A32" s="49">
        <v>6</v>
      </c>
      <c r="B32" s="72" t="s">
        <v>73</v>
      </c>
      <c r="C32" s="18" t="s">
        <v>74</v>
      </c>
      <c r="D32" s="17" t="s">
        <v>23</v>
      </c>
      <c r="E32" s="21">
        <v>2</v>
      </c>
      <c r="F32" s="21"/>
      <c r="G32" s="66"/>
      <c r="H32" s="54"/>
      <c r="I32" s="89"/>
    </row>
    <row r="33" ht="40" customHeight="1" spans="1:9">
      <c r="A33" s="49">
        <v>7</v>
      </c>
      <c r="B33" s="73" t="s">
        <v>75</v>
      </c>
      <c r="C33" s="74" t="s">
        <v>76</v>
      </c>
      <c r="D33" s="75" t="s">
        <v>54</v>
      </c>
      <c r="E33" s="51">
        <v>6</v>
      </c>
      <c r="F33" s="52"/>
      <c r="G33" s="53"/>
      <c r="H33" s="54"/>
      <c r="I33" s="89"/>
    </row>
    <row r="34" ht="46" customHeight="1" spans="1:9">
      <c r="A34" s="28">
        <v>8</v>
      </c>
      <c r="B34" s="76" t="s">
        <v>77</v>
      </c>
      <c r="C34" s="59" t="s">
        <v>78</v>
      </c>
      <c r="D34" s="57" t="s">
        <v>79</v>
      </c>
      <c r="E34" s="77">
        <f>1.5*2.4</f>
        <v>3.6</v>
      </c>
      <c r="F34" s="78"/>
      <c r="G34" s="79"/>
      <c r="H34" s="28"/>
      <c r="I34" s="89"/>
    </row>
    <row r="35" ht="48" customHeight="1" spans="1:9">
      <c r="A35" s="43" t="s">
        <v>80</v>
      </c>
      <c r="B35" s="44"/>
      <c r="C35" s="44"/>
      <c r="D35" s="44"/>
      <c r="E35" s="44"/>
      <c r="F35" s="44"/>
      <c r="G35" s="44"/>
      <c r="H35" s="44"/>
      <c r="I35" s="90"/>
    </row>
    <row r="36" ht="25.05" customHeight="1" spans="1:9">
      <c r="A36" s="6" t="s">
        <v>1</v>
      </c>
      <c r="B36" s="7" t="s">
        <v>2</v>
      </c>
      <c r="C36" s="8" t="s">
        <v>3</v>
      </c>
      <c r="D36" s="6" t="s">
        <v>4</v>
      </c>
      <c r="E36" s="9" t="s">
        <v>5</v>
      </c>
      <c r="F36" s="9" t="s">
        <v>6</v>
      </c>
      <c r="G36" s="9" t="s">
        <v>7</v>
      </c>
      <c r="H36" s="10" t="s">
        <v>8</v>
      </c>
      <c r="I36" s="10" t="s">
        <v>9</v>
      </c>
    </row>
    <row r="37" ht="22.5" spans="1:9">
      <c r="A37" s="45"/>
      <c r="B37" s="46" t="s">
        <v>81</v>
      </c>
      <c r="C37" s="46"/>
      <c r="D37" s="45"/>
      <c r="E37" s="47"/>
      <c r="F37" s="48"/>
      <c r="G37" s="47"/>
      <c r="H37" s="10" t="s">
        <v>82</v>
      </c>
      <c r="I37" s="10"/>
    </row>
    <row r="38" ht="67.5" spans="1:9">
      <c r="A38" s="80"/>
      <c r="B38" s="81" t="s">
        <v>83</v>
      </c>
      <c r="C38" s="82" t="s">
        <v>84</v>
      </c>
      <c r="D38" s="83" t="s">
        <v>85</v>
      </c>
      <c r="E38" s="84">
        <v>4</v>
      </c>
      <c r="F38" s="85"/>
      <c r="G38" s="86"/>
      <c r="H38" s="54"/>
      <c r="I38" s="89"/>
    </row>
    <row r="40" spans="1:7">
      <c r="A40" s="87"/>
      <c r="B40" s="87" t="s">
        <v>86</v>
      </c>
      <c r="C40" s="88"/>
      <c r="D40" s="87" t="s">
        <v>12</v>
      </c>
      <c r="E40" s="26"/>
      <c r="F40" s="26"/>
      <c r="G40" s="26"/>
    </row>
  </sheetData>
  <mergeCells count="4">
    <mergeCell ref="A1:I1"/>
    <mergeCell ref="A18:I18"/>
    <mergeCell ref="A24:I24"/>
    <mergeCell ref="A35:I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感染楼热水管等项目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2022-04-11T04:32:00Z</dcterms:created>
  <cp:lastPrinted>2022-05-11T02:45:00Z</cp:lastPrinted>
  <dcterms:modified xsi:type="dcterms:W3CDTF">2023-05-15T02:47:23Z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4F938F3946CA4D14BA76E05445B460EE_13</vt:lpwstr>
  </property>
</Properties>
</file>